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 Sintético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<sst xmlns="http://schemas.openxmlformats.org/spreadsheetml/2006/main" count="24" uniqueCount="24">
  <si>
    <t xml:space="preserve">COMPOSIÇÃO DO BDI ADOTADO PARA A OBRA/SERVIÇO</t>
  </si>
  <si>
    <t xml:space="preserve">ITEM</t>
  </si>
  <si>
    <t xml:space="preserve">DESCRIÇÃO </t>
  </si>
  <si>
    <t xml:space="preserve">SIGLA</t>
  </si>
  <si>
    <t xml:space="preserve">TAXA %</t>
  </si>
  <si>
    <t xml:space="preserve">Administração Central</t>
  </si>
  <si>
    <t xml:space="preserve">AC</t>
  </si>
  <si>
    <t xml:space="preserve">Seguros                </t>
  </si>
  <si>
    <t xml:space="preserve">S</t>
  </si>
  <si>
    <t xml:space="preserve">Riscos e imprevistos</t>
  </si>
  <si>
    <t xml:space="preserve">R</t>
  </si>
  <si>
    <t xml:space="preserve">Garantias    </t>
  </si>
  <si>
    <t xml:space="preserve">G</t>
  </si>
  <si>
    <t xml:space="preserve">Despesas Financeiras       </t>
  </si>
  <si>
    <t xml:space="preserve">DF</t>
  </si>
  <si>
    <t xml:space="preserve">Lucro bruto</t>
  </si>
  <si>
    <t xml:space="preserve">L</t>
  </si>
  <si>
    <t xml:space="preserve">COFINS</t>
  </si>
  <si>
    <t xml:space="preserve">I</t>
  </si>
  <si>
    <t xml:space="preserve">PIS</t>
  </si>
  <si>
    <t xml:space="preserve">ISS</t>
  </si>
  <si>
    <t xml:space="preserve">TOTAL</t>
  </si>
  <si>
    <t xml:space="preserve">BDI=((((1+(AC+S+R+G)/100)x(1+DF/100)x(1+L/100)) / (1-I/100))-1)x100 = 25,00%</t>
  </si>
  <si>
    <t xml:space="preserve">_______________________________________________________________
Eduardo Henrique Lucca Santos
Engenheiro Civil - CREA-RS 229.350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</si>
</sst>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@"/>
  </numFmts>
  <fonts count="12">
    <font>
      <sz val="11"/>
      <name val="Arial"/>
      <family val="1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1"/>
      <charset val="1"/>
    </font>
    <font>
      <sz val="10"/>
      <name val="Arial"/>
      <family val="1"/>
      <charset val="1"/>
    </font>
    <font>
      <sz val="10"/>
      <name val="Arial Narrow"/>
      <family val="2"/>
      <charset val="1"/>
    </font>
    <font>
      <b val="true"/>
      <sz val="10"/>
      <name val="Arial Narrow"/>
      <family val="2"/>
      <charset val="1"/>
    </font>
    <font>
      <b val="true"/>
      <sz val="8"/>
      <name val="Arial Narrow"/>
      <family val="2"/>
      <charset val="1"/>
    </font>
    <font>
      <sz val="8"/>
      <name val="Arial Narrow"/>
      <family val="2"/>
      <charset val="1"/>
    </font>
    <font>
      <b val="true"/>
      <i val="true"/>
      <sz val="10"/>
      <name val="Arial Narrow"/>
      <family val="2"/>
      <charset val="1"/>
    </font>
    <font>
      <b val="true"/>
      <sz val="8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CFFFF"/>
        <bgColor rgb="FFCCFFFF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right" vertical="top" textRotation="0" wrapText="true" indent="0" shrinkToFit="false"/>
      <protection locked="true" hidden="false"/>
    </xf>
    <xf numFmtId="164" fontId="5" fillId="2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4" fillId="2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5" fontId="4" fillId="2" borderId="0" xfId="0" applyFont="true" applyBorder="false" applyAlignment="true" applyProtection="true">
      <alignment horizontal="right" vertical="top" textRotation="0" wrapText="true" indent="0" shrinkToFit="false"/>
      <protection locked="true" hidden="false"/>
    </xf>
    <xf numFmtId="166" fontId="6" fillId="3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6" fontId="6" fillId="3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3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6" fillId="3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6" fillId="3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0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5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0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5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7" fillId="2" borderId="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6" fillId="2" borderId="7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1" fillId="2" borderId="8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N1048576"/>
  <sheetViews>
    <sheetView showFormulas="false" showGridLines="true" showRowColHeaders="true" showZeros="true" rightToLeft="false" tabSelected="true" showOutlineSymbols="false" defaultGridColor="true" view="normal" topLeftCell="A1" colorId="64" zoomScale="100" zoomScaleNormal="100" zoomScalePageLayoutView="100" workbookViewId="0">
      <selection pane="topLeft" activeCell="I12" activeCellId="0" sqref="I12"/>
    </sheetView>
  </sheetViews>
  <sheetFormatPr defaultColWidth="8.6171875" defaultRowHeight="14.25" zeroHeight="false" outlineLevelRow="0" outlineLevelCol="0"/>
  <cols>
    <col collapsed="false" customWidth="true" hidden="false" outlineLevel="0" max="3" min="1" style="1" width="10"/>
    <col collapsed="false" customWidth="true" hidden="false" outlineLevel="0" max="4" min="4" style="1" width="60"/>
    <col collapsed="false" customWidth="true" hidden="false" outlineLevel="0" max="5" min="5" style="1" width="5"/>
    <col collapsed="false" customWidth="true" hidden="false" outlineLevel="0" max="14" min="6" style="1" width="10"/>
  </cols>
  <sheetData>
    <row r="1" customFormat="false" ht="14.25" hidden="false" customHeight="false" outlineLevel="0" collapsed="false">
      <c r="A1" s="2"/>
      <c r="B1" s="2"/>
      <c r="C1" s="2"/>
      <c r="D1" s="3"/>
      <c r="E1" s="2"/>
      <c r="F1" s="2"/>
      <c r="G1" s="2"/>
      <c r="H1" s="2"/>
      <c r="I1" s="2"/>
      <c r="J1" s="4"/>
      <c r="K1" s="2"/>
      <c r="L1" s="5"/>
      <c r="M1" s="2"/>
      <c r="N1" s="2"/>
    </row>
    <row r="2" customFormat="false" ht="14.25" hidden="false" customHeight="false" outlineLevel="0" collapsed="false">
      <c r="A2" s="2"/>
      <c r="B2" s="2"/>
      <c r="C2" s="2"/>
      <c r="D2" s="3"/>
      <c r="E2" s="2"/>
      <c r="F2" s="2"/>
      <c r="G2" s="2"/>
      <c r="H2" s="2"/>
      <c r="I2" s="2"/>
      <c r="J2" s="4"/>
      <c r="K2" s="2"/>
      <c r="L2" s="5"/>
      <c r="M2" s="2"/>
      <c r="N2" s="2"/>
    </row>
    <row r="3" customFormat="false" ht="14.25" hidden="false" customHeight="false" outlineLevel="0" collapsed="false">
      <c r="A3" s="2"/>
      <c r="B3" s="6"/>
      <c r="C3" s="7"/>
      <c r="D3" s="8" t="s">
        <v>0</v>
      </c>
      <c r="E3" s="9"/>
      <c r="F3" s="10"/>
      <c r="G3" s="2"/>
      <c r="H3" s="2"/>
      <c r="I3" s="2"/>
      <c r="J3" s="4"/>
      <c r="K3" s="2"/>
      <c r="L3" s="5"/>
      <c r="M3" s="2"/>
      <c r="N3" s="2"/>
    </row>
    <row r="4" customFormat="false" ht="14.25" hidden="false" customHeight="false" outlineLevel="0" collapsed="false">
      <c r="A4" s="2"/>
      <c r="B4" s="11" t="s">
        <v>1</v>
      </c>
      <c r="C4" s="12"/>
      <c r="D4" s="13" t="s">
        <v>2</v>
      </c>
      <c r="E4" s="14" t="s">
        <v>3</v>
      </c>
      <c r="F4" s="15" t="s">
        <v>4</v>
      </c>
      <c r="G4" s="2"/>
      <c r="H4" s="2"/>
      <c r="I4" s="2"/>
      <c r="J4" s="4"/>
      <c r="K4" s="2"/>
      <c r="L4" s="5"/>
      <c r="M4" s="2"/>
      <c r="N4" s="2"/>
    </row>
    <row r="5" customFormat="false" ht="14.25" hidden="false" customHeight="false" outlineLevel="0" collapsed="false">
      <c r="A5" s="2"/>
      <c r="B5" s="16" t="n">
        <v>1</v>
      </c>
      <c r="C5" s="17"/>
      <c r="D5" s="18" t="s">
        <v>5</v>
      </c>
      <c r="E5" s="19" t="s">
        <v>6</v>
      </c>
      <c r="F5" s="20" t="n">
        <v>3</v>
      </c>
      <c r="G5" s="2"/>
      <c r="H5" s="2"/>
      <c r="I5" s="2"/>
      <c r="J5" s="4"/>
      <c r="K5" s="2"/>
      <c r="L5" s="5"/>
      <c r="M5" s="2"/>
      <c r="N5" s="2"/>
    </row>
    <row r="6" customFormat="false" ht="14.25" hidden="false" customHeight="false" outlineLevel="0" collapsed="false">
      <c r="A6" s="2"/>
      <c r="B6" s="16" t="n">
        <v>2</v>
      </c>
      <c r="C6" s="17"/>
      <c r="D6" s="18" t="s">
        <v>7</v>
      </c>
      <c r="E6" s="19" t="s">
        <v>8</v>
      </c>
      <c r="F6" s="20" t="n">
        <v>0.4</v>
      </c>
      <c r="G6" s="2"/>
      <c r="H6" s="2"/>
      <c r="I6" s="2"/>
      <c r="J6" s="4"/>
      <c r="K6" s="2"/>
      <c r="L6" s="5"/>
      <c r="M6" s="2"/>
      <c r="N6" s="2"/>
    </row>
    <row r="7" customFormat="false" ht="14.25" hidden="false" customHeight="false" outlineLevel="0" collapsed="false">
      <c r="A7" s="2"/>
      <c r="B7" s="16" t="n">
        <v>3</v>
      </c>
      <c r="C7" s="17"/>
      <c r="D7" s="18" t="s">
        <v>9</v>
      </c>
      <c r="E7" s="19" t="s">
        <v>10</v>
      </c>
      <c r="F7" s="20" t="n">
        <v>1.27</v>
      </c>
      <c r="G7" s="2"/>
      <c r="H7" s="2"/>
      <c r="I7" s="2"/>
      <c r="J7" s="4"/>
      <c r="K7" s="2"/>
      <c r="L7" s="5"/>
      <c r="M7" s="2"/>
      <c r="N7" s="2"/>
    </row>
    <row r="8" customFormat="false" ht="14.25" hidden="false" customHeight="false" outlineLevel="0" collapsed="false">
      <c r="A8" s="2"/>
      <c r="B8" s="16" t="n">
        <v>4</v>
      </c>
      <c r="C8" s="17"/>
      <c r="D8" s="18" t="s">
        <v>11</v>
      </c>
      <c r="E8" s="19" t="s">
        <v>12</v>
      </c>
      <c r="F8" s="20" t="n">
        <v>0.4</v>
      </c>
      <c r="G8" s="2"/>
      <c r="H8" s="2"/>
      <c r="I8" s="2"/>
      <c r="J8" s="4"/>
      <c r="K8" s="2"/>
      <c r="L8" s="5"/>
      <c r="M8" s="2"/>
      <c r="N8" s="2"/>
    </row>
    <row r="9" customFormat="false" ht="14.25" hidden="false" customHeight="false" outlineLevel="0" collapsed="false">
      <c r="A9" s="2"/>
      <c r="B9" s="16" t="n">
        <v>5</v>
      </c>
      <c r="C9" s="17"/>
      <c r="D9" s="18" t="s">
        <v>13</v>
      </c>
      <c r="E9" s="19" t="s">
        <v>14</v>
      </c>
      <c r="F9" s="20" t="n">
        <v>1.23</v>
      </c>
      <c r="G9" s="2"/>
      <c r="H9" s="2"/>
      <c r="I9" s="2"/>
      <c r="J9" s="4"/>
      <c r="K9" s="2"/>
      <c r="L9" s="5"/>
      <c r="M9" s="2"/>
      <c r="N9" s="2"/>
    </row>
    <row r="10" customFormat="false" ht="14.25" hidden="false" customHeight="false" outlineLevel="0" collapsed="false">
      <c r="A10" s="2"/>
      <c r="B10" s="16" t="n">
        <v>6</v>
      </c>
      <c r="C10" s="17"/>
      <c r="D10" s="18" t="s">
        <v>15</v>
      </c>
      <c r="E10" s="19" t="s">
        <v>16</v>
      </c>
      <c r="F10" s="20" t="n">
        <v>6.85</v>
      </c>
      <c r="G10" s="2"/>
      <c r="H10" s="2"/>
      <c r="I10" s="2"/>
      <c r="J10" s="4"/>
      <c r="K10" s="2"/>
      <c r="L10" s="5"/>
      <c r="M10" s="2"/>
      <c r="N10" s="2"/>
    </row>
    <row r="11" customFormat="false" ht="14.25" hidden="false" customHeight="true" outlineLevel="0" collapsed="false">
      <c r="A11" s="2"/>
      <c r="B11" s="16" t="n">
        <v>7</v>
      </c>
      <c r="C11" s="17"/>
      <c r="D11" s="18" t="s">
        <v>17</v>
      </c>
      <c r="E11" s="21" t="s">
        <v>18</v>
      </c>
      <c r="F11" s="20" t="n">
        <v>3</v>
      </c>
      <c r="G11" s="2"/>
      <c r="H11" s="2"/>
      <c r="I11" s="2"/>
      <c r="J11" s="4"/>
      <c r="K11" s="2"/>
      <c r="L11" s="5"/>
      <c r="M11" s="2"/>
      <c r="N11" s="2"/>
    </row>
    <row r="12" customFormat="false" ht="14.25" hidden="false" customHeight="false" outlineLevel="0" collapsed="false">
      <c r="A12" s="2"/>
      <c r="B12" s="16" t="n">
        <v>8</v>
      </c>
      <c r="C12" s="17"/>
      <c r="D12" s="18" t="s">
        <v>19</v>
      </c>
      <c r="E12" s="21"/>
      <c r="F12" s="20" t="n">
        <v>0.65</v>
      </c>
      <c r="G12" s="2"/>
      <c r="H12" s="2"/>
      <c r="I12" s="2"/>
      <c r="J12" s="4"/>
      <c r="K12" s="2"/>
      <c r="L12" s="5"/>
      <c r="M12" s="2"/>
      <c r="N12" s="2"/>
    </row>
    <row r="13" customFormat="false" ht="14.25" hidden="false" customHeight="false" outlineLevel="0" collapsed="false">
      <c r="A13" s="2"/>
      <c r="B13" s="16" t="n">
        <v>9</v>
      </c>
      <c r="C13" s="17"/>
      <c r="D13" s="18" t="s">
        <v>20</v>
      </c>
      <c r="E13" s="21"/>
      <c r="F13" s="20" t="n">
        <v>3.5</v>
      </c>
      <c r="G13" s="2"/>
      <c r="H13" s="2"/>
      <c r="I13" s="2"/>
      <c r="J13" s="4"/>
      <c r="K13" s="2"/>
      <c r="L13" s="5"/>
      <c r="M13" s="2"/>
      <c r="N13" s="2"/>
    </row>
    <row r="14" customFormat="false" ht="14.25" hidden="false" customHeight="false" outlineLevel="0" collapsed="false">
      <c r="A14" s="2"/>
      <c r="B14" s="16"/>
      <c r="C14" s="17"/>
      <c r="D14" s="22" t="s">
        <v>21</v>
      </c>
      <c r="E14" s="23"/>
      <c r="F14" s="24" t="n">
        <f aca="false">((((1+(F5+F6+F7+F8)/100)*(1+F9/100)*(1+F10/100))/(1-(F11+F12+F13)/100))-1)*100</f>
        <v>22.3997659973075</v>
      </c>
      <c r="G14" s="2"/>
      <c r="H14" s="2"/>
      <c r="I14" s="2"/>
      <c r="J14" s="4"/>
      <c r="K14" s="2"/>
      <c r="L14" s="5"/>
      <c r="M14" s="2"/>
      <c r="N14" s="2"/>
    </row>
    <row r="15" customFormat="false" ht="14.25" hidden="false" customHeight="true" outlineLevel="0" collapsed="false">
      <c r="A15" s="2"/>
      <c r="B15" s="25" t="s">
        <v>22</v>
      </c>
      <c r="C15" s="25"/>
      <c r="D15" s="25"/>
      <c r="E15" s="25"/>
      <c r="F15" s="26"/>
      <c r="G15" s="2"/>
      <c r="H15" s="2"/>
      <c r="I15" s="2"/>
      <c r="J15" s="4"/>
      <c r="K15" s="2"/>
      <c r="L15" s="5"/>
      <c r="M15" s="2"/>
      <c r="N15" s="2"/>
    </row>
    <row r="16" customFormat="false" ht="14.25" hidden="false" customHeight="false" outlineLevel="0" collapsed="false">
      <c r="A16" s="2"/>
      <c r="B16" s="2"/>
      <c r="C16" s="2"/>
      <c r="D16" s="3"/>
      <c r="E16" s="2"/>
      <c r="F16" s="2"/>
      <c r="G16" s="2"/>
      <c r="H16" s="2"/>
      <c r="I16" s="2"/>
      <c r="J16" s="4"/>
      <c r="K16" s="2"/>
      <c r="L16" s="5"/>
      <c r="M16" s="2"/>
      <c r="N16" s="2"/>
    </row>
    <row r="17" customFormat="false" ht="14.25" hidden="false" customHeight="false" outlineLevel="0" collapsed="false">
      <c r="A17" s="2"/>
      <c r="B17" s="2"/>
      <c r="C17" s="2"/>
      <c r="D17" s="3"/>
      <c r="E17" s="2"/>
      <c r="F17" s="2"/>
      <c r="G17" s="2"/>
      <c r="H17" s="2"/>
      <c r="I17" s="2"/>
      <c r="J17" s="4"/>
      <c r="K17" s="2"/>
      <c r="L17" s="5"/>
      <c r="M17" s="2"/>
      <c r="N17" s="2"/>
    </row>
    <row r="18" customFormat="false" ht="69.75" hidden="false" customHeight="true" outlineLevel="0" collapsed="false">
      <c r="A18" s="27" t="s">
        <v>23</v>
      </c>
      <c r="B18" s="27"/>
      <c r="C18" s="27"/>
      <c r="D18" s="27"/>
      <c r="E18" s="27"/>
      <c r="F18" s="27"/>
      <c r="G18" s="27"/>
      <c r="H18" s="28"/>
      <c r="I18" s="28"/>
      <c r="J18" s="28"/>
      <c r="K18" s="28"/>
      <c r="L18" s="28"/>
      <c r="M18" s="28"/>
      <c r="N18" s="28"/>
    </row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">
    <mergeCell ref="E11:E13"/>
    <mergeCell ref="B15:E15"/>
    <mergeCell ref="A18:G18"/>
  </mergeCells>
  <printOptions headings="false" gridLines="false" gridLinesSet="true" horizontalCentered="false" verticalCentered="false"/>
  <pageMargins left="0.5" right="0.5" top="1" bottom="1" header="0.5" footer="0.5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>&amp;L &amp;CUFSM
CNPJ: 95.591.764/0001-05 </oddHeader>
    <oddFooter>&amp;L &amp;CAvenida Roraima Cidade Universitária - Camobi - Santa Maria / RS
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</TotalTime>
  <Application>LibreOffice/24.8.5.2$Windows_X86_64 LibreOffice_project/fddf2685c70b461e7832239a0162a77216259f22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2024-05-24T11:51:15Z</dcterms:created>
  <dc:creator>axlsx</dc:creator>
  <dc:description/>
  <dc:language>pt-BR</dc:language>
  <cp:lastModifiedBy/>
  <cp:lastPrinted>2025-04-14T15:22:48Z</cp:lastPrinted>
  <dcterms:modified xsi:type="dcterms:W3CDTF">2025-04-14T15:22:55Z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